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035" windowHeight="10485"/>
  </bookViews>
  <sheets>
    <sheet name="IAN-MART 2017" sheetId="1" r:id="rId1"/>
  </sheets>
  <calcPr calcId="145621"/>
</workbook>
</file>

<file path=xl/calcChain.xml><?xml version="1.0" encoding="utf-8"?>
<calcChain xmlns="http://schemas.openxmlformats.org/spreadsheetml/2006/main">
  <c r="E34" i="1" l="1"/>
  <c r="D34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5" i="1"/>
  <c r="C34" i="1"/>
  <c r="F34" i="1" l="1"/>
</calcChain>
</file>

<file path=xl/sharedStrings.xml><?xml version="1.0" encoding="utf-8"?>
<sst xmlns="http://schemas.openxmlformats.org/spreadsheetml/2006/main" count="66" uniqueCount="64">
  <si>
    <t>S.C. Laboralex S.R.L</t>
  </si>
  <si>
    <t>S.C. Clinica Medicala Hipocrat 2000 S.R.L</t>
  </si>
  <si>
    <t>S.C. SYNEVO ROMANIA SRL</t>
  </si>
  <si>
    <t>Biomedica International SA</t>
  </si>
  <si>
    <t>INCD " Victor Babes"</t>
  </si>
  <si>
    <t>S.C. Donald Medical SRL</t>
  </si>
  <si>
    <t>S.C. Almina Trading SRL</t>
  </si>
  <si>
    <t xml:space="preserve">SC INTROMED LABORATOARE </t>
  </si>
  <si>
    <t>SC. MEDICA VOL AM COMPLET SRL</t>
  </si>
  <si>
    <t>CM SIMONA SRL</t>
  </si>
  <si>
    <t xml:space="preserve">SP. OG BUFTEA </t>
  </si>
  <si>
    <t>SC. CENTRUL MEDICAL G&amp;G -ECO</t>
  </si>
  <si>
    <t xml:space="preserve">SC. GIMED rad  </t>
  </si>
  <si>
    <t>SC.GHENCEA MEDICAL CENTER SRL ECO</t>
  </si>
  <si>
    <t>SP. OG BUFTEA -RX</t>
  </si>
  <si>
    <t>SP. OG BUFTEA -ECO</t>
  </si>
  <si>
    <t xml:space="preserve">SC ACTA CARDIOLOGICA -ECO </t>
  </si>
  <si>
    <t xml:space="preserve">S.C. SANADOR SRL </t>
  </si>
  <si>
    <t>SC. AFFIDEA ROMANIA SRL</t>
  </si>
  <si>
    <t xml:space="preserve">SC. BIOMED SCAN SRL </t>
  </si>
  <si>
    <t>Denumire furnizor</t>
  </si>
  <si>
    <t>CT</t>
  </si>
  <si>
    <t>S.C. Clinica Medicala Hipocrat 2000 S.R.L  ( CT  )</t>
  </si>
  <si>
    <t xml:space="preserve">SC. MEDICALES SERVICII DE SANATATE PREMIUM </t>
  </si>
  <si>
    <t>SC ANALITIC LABORAMED SRL</t>
  </si>
  <si>
    <t>SC ASH MEDICAL EXPRES SRL-ECO</t>
  </si>
  <si>
    <t>SC ELDA IMPEX SRL</t>
  </si>
  <si>
    <t>SC CARDIOREC SRL</t>
  </si>
  <si>
    <t>SC HISTRIA SRL</t>
  </si>
  <si>
    <t>SC. GIMED -ECO</t>
  </si>
  <si>
    <t>HIPERDIA SA</t>
  </si>
  <si>
    <t>741/01.08.2016</t>
  </si>
  <si>
    <t>2001/01.08.2016</t>
  </si>
  <si>
    <t>451/01.08.2016</t>
  </si>
  <si>
    <t>662/01.08.2016</t>
  </si>
  <si>
    <t>1112/01.08.2016</t>
  </si>
  <si>
    <t>434/01.08.2016</t>
  </si>
  <si>
    <t>773/01.08.2016</t>
  </si>
  <si>
    <t>234/01.08.2016</t>
  </si>
  <si>
    <t>997/01.08.2016</t>
  </si>
  <si>
    <t>928/01.08.2016</t>
  </si>
  <si>
    <t>200/01.08.2016</t>
  </si>
  <si>
    <t>673/01.08.2016</t>
  </si>
  <si>
    <t>792/01.08.2016</t>
  </si>
  <si>
    <t>667/01.08.2016</t>
  </si>
  <si>
    <t>1045/01.08.2016</t>
  </si>
  <si>
    <t>1048/01.08.2016</t>
  </si>
  <si>
    <t>1049/01.08.2016</t>
  </si>
  <si>
    <t>670/01.08.2016</t>
  </si>
  <si>
    <t>2000/01.08.2016</t>
  </si>
  <si>
    <t>454/01.08.2016</t>
  </si>
  <si>
    <t>814/01.08.2016</t>
  </si>
  <si>
    <t>773B/01.08.2016</t>
  </si>
  <si>
    <t>721/01.08.2016</t>
  </si>
  <si>
    <t>194B/01.08.2016</t>
  </si>
  <si>
    <t>1089/01.08.2016</t>
  </si>
  <si>
    <t>427/01.08.2016</t>
  </si>
  <si>
    <t>1047/01.08.2016</t>
  </si>
  <si>
    <t>TOTAL</t>
  </si>
  <si>
    <t>TRIM I 2017</t>
  </si>
  <si>
    <t xml:space="preserve">IAN </t>
  </si>
  <si>
    <t xml:space="preserve">FEB </t>
  </si>
  <si>
    <t xml:space="preserve">MAR </t>
  </si>
  <si>
    <t>PARACLINICE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</si>
</sst>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8"/>
      <name val="Arial"/>
      <family val="2"/>
    </font>
    <font>
      <b/>
      <sz val="8"/>
      <color rgb="FF000000"/>
      <name val="Arial"/>
      <family val="2"/>
      <charset val="238"/>
    </font>
    <font>
      <b/>
      <sz val="8"/>
      <color indexed="10"/>
      <name val="Arial"/>
      <family val="2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Fill="1" applyBorder="1"/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4" fillId="0" borderId="2" xfId="1" applyFont="1" applyFill="1" applyBorder="1" applyAlignment="1">
      <alignment horizontal="center" wrapText="1"/>
    </xf>
    <xf numFmtId="4" fontId="5" fillId="0" borderId="1" xfId="0" applyNumberFormat="1" applyFont="1" applyBorder="1"/>
    <xf numFmtId="39" fontId="5" fillId="0" borderId="1" xfId="0" applyNumberFormat="1" applyFont="1" applyBorder="1"/>
    <xf numFmtId="39" fontId="0" fillId="0" borderId="1" xfId="0" applyNumberFormat="1" applyBorder="1"/>
    <xf numFmtId="39" fontId="6" fillId="0" borderId="1" xfId="0" applyNumberFormat="1" applyFont="1" applyFill="1" applyBorder="1" applyAlignment="1">
      <alignment horizontal="right" vertical="center" wrapText="1"/>
    </xf>
    <xf numFmtId="3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10" fillId="0" borderId="1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topLeftCell="A10" workbookViewId="0">
      <selection activeCell="I25" sqref="I25"/>
    </sheetView>
  </sheetViews>
  <sheetFormatPr defaultRowHeight="15" x14ac:dyDescent="0.25"/>
  <cols>
    <col min="1" max="1" width="42.85546875" customWidth="1"/>
    <col min="2" max="2" width="14.140625" customWidth="1"/>
    <col min="3" max="3" width="12.42578125" customWidth="1"/>
    <col min="4" max="4" width="10.7109375" customWidth="1"/>
    <col min="5" max="6" width="11.7109375" customWidth="1"/>
  </cols>
  <sheetData>
    <row r="2" spans="1:6" x14ac:dyDescent="0.25">
      <c r="A2" t="s">
        <v>63</v>
      </c>
    </row>
    <row r="4" spans="1:6" ht="24" customHeight="1" x14ac:dyDescent="0.25">
      <c r="A4" s="4" t="s">
        <v>20</v>
      </c>
      <c r="B4" s="4" t="s">
        <v>21</v>
      </c>
      <c r="C4" s="2" t="s">
        <v>60</v>
      </c>
      <c r="D4" s="2" t="s">
        <v>61</v>
      </c>
      <c r="E4" s="2" t="s">
        <v>62</v>
      </c>
      <c r="F4" s="10" t="s">
        <v>59</v>
      </c>
    </row>
    <row r="5" spans="1:6" x14ac:dyDescent="0.25">
      <c r="A5" s="1" t="s">
        <v>0</v>
      </c>
      <c r="B5" s="1" t="s">
        <v>41</v>
      </c>
      <c r="C5" s="8">
        <v>27960.2</v>
      </c>
      <c r="D5" s="8">
        <v>27960.2</v>
      </c>
      <c r="E5" s="8">
        <v>27960.2</v>
      </c>
      <c r="F5" s="5">
        <f>C5+D5+E5</f>
        <v>83880.600000000006</v>
      </c>
    </row>
    <row r="6" spans="1:6" x14ac:dyDescent="0.25">
      <c r="A6" s="1" t="s">
        <v>1</v>
      </c>
      <c r="B6" s="1" t="s">
        <v>38</v>
      </c>
      <c r="C6" s="8">
        <v>19723.400000000001</v>
      </c>
      <c r="D6" s="8">
        <v>34723.4</v>
      </c>
      <c r="E6" s="8">
        <v>34723.4</v>
      </c>
      <c r="F6" s="5">
        <f t="shared" ref="F6:F33" si="0">C6+D6+E6</f>
        <v>89170.200000000012</v>
      </c>
    </row>
    <row r="7" spans="1:6" x14ac:dyDescent="0.25">
      <c r="A7" s="1" t="s">
        <v>2</v>
      </c>
      <c r="B7" s="1" t="s">
        <v>51</v>
      </c>
      <c r="C7" s="8">
        <v>55874.45</v>
      </c>
      <c r="D7" s="8">
        <v>55874.45</v>
      </c>
      <c r="E7" s="8">
        <v>55874.45</v>
      </c>
      <c r="F7" s="5">
        <f t="shared" si="0"/>
        <v>167623.34999999998</v>
      </c>
    </row>
    <row r="8" spans="1:6" x14ac:dyDescent="0.25">
      <c r="A8" s="1" t="s">
        <v>3</v>
      </c>
      <c r="B8" s="1" t="s">
        <v>36</v>
      </c>
      <c r="C8" s="8">
        <v>33925.68</v>
      </c>
      <c r="D8" s="8">
        <v>33925.68</v>
      </c>
      <c r="E8" s="8">
        <v>33925.68</v>
      </c>
      <c r="F8" s="5">
        <f t="shared" si="0"/>
        <v>101777.04000000001</v>
      </c>
    </row>
    <row r="9" spans="1:6" x14ac:dyDescent="0.25">
      <c r="A9" s="1" t="s">
        <v>4</v>
      </c>
      <c r="B9" s="1" t="s">
        <v>33</v>
      </c>
      <c r="C9" s="8">
        <v>7677.53</v>
      </c>
      <c r="D9" s="8">
        <v>7677.53</v>
      </c>
      <c r="E9" s="8">
        <v>7677.53</v>
      </c>
      <c r="F9" s="5">
        <f t="shared" si="0"/>
        <v>23032.59</v>
      </c>
    </row>
    <row r="10" spans="1:6" x14ac:dyDescent="0.25">
      <c r="A10" s="1" t="s">
        <v>5</v>
      </c>
      <c r="B10" s="1" t="s">
        <v>48</v>
      </c>
      <c r="C10" s="8">
        <v>23504.22</v>
      </c>
      <c r="D10" s="8">
        <v>23504.22</v>
      </c>
      <c r="E10" s="8">
        <v>23504.22</v>
      </c>
      <c r="F10" s="5">
        <f t="shared" si="0"/>
        <v>70512.66</v>
      </c>
    </row>
    <row r="11" spans="1:6" x14ac:dyDescent="0.25">
      <c r="A11" s="1" t="s">
        <v>6</v>
      </c>
      <c r="B11" s="1" t="s">
        <v>44</v>
      </c>
      <c r="C11" s="8">
        <v>21536.48</v>
      </c>
      <c r="D11" s="8">
        <v>21536.48</v>
      </c>
      <c r="E11" s="8">
        <v>21536.48</v>
      </c>
      <c r="F11" s="5">
        <f t="shared" si="0"/>
        <v>64609.440000000002</v>
      </c>
    </row>
    <row r="12" spans="1:6" x14ac:dyDescent="0.25">
      <c r="A12" s="1" t="s">
        <v>7</v>
      </c>
      <c r="B12" s="1" t="s">
        <v>31</v>
      </c>
      <c r="C12" s="8">
        <v>26211.31</v>
      </c>
      <c r="D12" s="8">
        <v>26211.31</v>
      </c>
      <c r="E12" s="8">
        <v>26211.31</v>
      </c>
      <c r="F12" s="5">
        <f t="shared" si="0"/>
        <v>78633.930000000008</v>
      </c>
    </row>
    <row r="13" spans="1:6" x14ac:dyDescent="0.25">
      <c r="A13" s="1" t="s">
        <v>8</v>
      </c>
      <c r="B13" s="1" t="s">
        <v>43</v>
      </c>
      <c r="C13" s="8">
        <v>30329.24</v>
      </c>
      <c r="D13" s="8">
        <v>30329.24</v>
      </c>
      <c r="E13" s="8">
        <v>30329.24</v>
      </c>
      <c r="F13" s="5">
        <f t="shared" si="0"/>
        <v>90987.72</v>
      </c>
    </row>
    <row r="14" spans="1:6" x14ac:dyDescent="0.25">
      <c r="A14" s="1" t="s">
        <v>9</v>
      </c>
      <c r="B14" s="1" t="s">
        <v>34</v>
      </c>
      <c r="C14" s="8">
        <v>35462.06</v>
      </c>
      <c r="D14" s="8">
        <v>35462.06</v>
      </c>
      <c r="E14" s="8">
        <v>35462.06</v>
      </c>
      <c r="F14" s="5">
        <f t="shared" si="0"/>
        <v>106386.18</v>
      </c>
    </row>
    <row r="15" spans="1:6" x14ac:dyDescent="0.25">
      <c r="A15" s="1" t="s">
        <v>10</v>
      </c>
      <c r="B15" s="1" t="s">
        <v>39</v>
      </c>
      <c r="C15" s="8">
        <v>25654.959999999999</v>
      </c>
      <c r="D15" s="8">
        <v>25654.959999999999</v>
      </c>
      <c r="E15" s="8">
        <v>25654.959999999999</v>
      </c>
      <c r="F15" s="5">
        <f t="shared" si="0"/>
        <v>76964.88</v>
      </c>
    </row>
    <row r="16" spans="1:6" x14ac:dyDescent="0.25">
      <c r="A16" s="1" t="s">
        <v>24</v>
      </c>
      <c r="B16" s="1" t="s">
        <v>49</v>
      </c>
      <c r="C16" s="8">
        <v>14307.13</v>
      </c>
      <c r="D16" s="8">
        <v>14307.13</v>
      </c>
      <c r="E16" s="8">
        <v>14307.13</v>
      </c>
      <c r="F16" s="5">
        <f t="shared" si="0"/>
        <v>42921.39</v>
      </c>
    </row>
    <row r="17" spans="1:6" x14ac:dyDescent="0.25">
      <c r="A17" s="1" t="s">
        <v>11</v>
      </c>
      <c r="B17" s="1" t="s">
        <v>56</v>
      </c>
      <c r="C17" s="8">
        <v>248.7</v>
      </c>
      <c r="D17" s="8">
        <v>248.7</v>
      </c>
      <c r="E17" s="8">
        <v>248.7</v>
      </c>
      <c r="F17" s="5">
        <f t="shared" si="0"/>
        <v>746.09999999999991</v>
      </c>
    </row>
    <row r="18" spans="1:6" x14ac:dyDescent="0.25">
      <c r="A18" s="1" t="s">
        <v>29</v>
      </c>
      <c r="B18" s="1" t="s">
        <v>52</v>
      </c>
      <c r="C18" s="8">
        <v>248.1</v>
      </c>
      <c r="D18" s="8">
        <v>248.1</v>
      </c>
      <c r="E18" s="8">
        <v>248.1</v>
      </c>
      <c r="F18" s="5">
        <f t="shared" si="0"/>
        <v>744.3</v>
      </c>
    </row>
    <row r="19" spans="1:6" x14ac:dyDescent="0.25">
      <c r="A19" s="1" t="s">
        <v>12</v>
      </c>
      <c r="B19" s="1" t="s">
        <v>37</v>
      </c>
      <c r="C19" s="8">
        <v>727.66</v>
      </c>
      <c r="D19" s="8">
        <v>727.67</v>
      </c>
      <c r="E19" s="8">
        <v>727.67</v>
      </c>
      <c r="F19" s="5">
        <f t="shared" si="0"/>
        <v>2183</v>
      </c>
    </row>
    <row r="20" spans="1:6" x14ac:dyDescent="0.25">
      <c r="A20" s="1" t="s">
        <v>13</v>
      </c>
      <c r="B20" s="1" t="s">
        <v>57</v>
      </c>
      <c r="C20" s="8">
        <v>233.2</v>
      </c>
      <c r="D20" s="8">
        <v>233.2</v>
      </c>
      <c r="E20" s="8">
        <v>233.2</v>
      </c>
      <c r="F20" s="5">
        <f t="shared" si="0"/>
        <v>699.59999999999991</v>
      </c>
    </row>
    <row r="21" spans="1:6" x14ac:dyDescent="0.25">
      <c r="A21" s="1" t="s">
        <v>14</v>
      </c>
      <c r="B21" s="1" t="s">
        <v>39</v>
      </c>
      <c r="C21" s="8">
        <v>1288.21</v>
      </c>
      <c r="D21" s="8">
        <v>1288.21</v>
      </c>
      <c r="E21" s="8">
        <v>1288.21</v>
      </c>
      <c r="F21" s="5">
        <f t="shared" si="0"/>
        <v>3864.63</v>
      </c>
    </row>
    <row r="22" spans="1:6" x14ac:dyDescent="0.25">
      <c r="A22" s="1" t="s">
        <v>15</v>
      </c>
      <c r="B22" s="1" t="s">
        <v>54</v>
      </c>
      <c r="C22" s="8">
        <v>925.25</v>
      </c>
      <c r="D22" s="8">
        <v>925.25</v>
      </c>
      <c r="E22" s="8">
        <v>925.25</v>
      </c>
      <c r="F22" s="5">
        <f t="shared" si="0"/>
        <v>2775.75</v>
      </c>
    </row>
    <row r="23" spans="1:6" x14ac:dyDescent="0.25">
      <c r="A23" s="1" t="s">
        <v>16</v>
      </c>
      <c r="B23" s="1" t="s">
        <v>53</v>
      </c>
      <c r="C23" s="8">
        <v>230.77</v>
      </c>
      <c r="D23" s="8">
        <v>230.77</v>
      </c>
      <c r="E23" s="8">
        <v>230.77</v>
      </c>
      <c r="F23" s="5">
        <f t="shared" si="0"/>
        <v>692.31000000000006</v>
      </c>
    </row>
    <row r="24" spans="1:6" x14ac:dyDescent="0.25">
      <c r="A24" s="1" t="s">
        <v>25</v>
      </c>
      <c r="B24" s="1" t="s">
        <v>55</v>
      </c>
      <c r="C24" s="6">
        <v>478.87</v>
      </c>
      <c r="D24" s="6">
        <v>478.87</v>
      </c>
      <c r="E24" s="6">
        <v>478.87</v>
      </c>
      <c r="F24" s="5">
        <f t="shared" si="0"/>
        <v>1436.6100000000001</v>
      </c>
    </row>
    <row r="25" spans="1:6" x14ac:dyDescent="0.25">
      <c r="A25" s="1" t="s">
        <v>22</v>
      </c>
      <c r="B25" s="1" t="s">
        <v>38</v>
      </c>
      <c r="C25" s="9">
        <v>19357.72</v>
      </c>
      <c r="D25" s="9">
        <v>4357.72</v>
      </c>
      <c r="E25" s="9">
        <v>4357.72</v>
      </c>
      <c r="F25" s="5">
        <f t="shared" si="0"/>
        <v>28073.160000000003</v>
      </c>
    </row>
    <row r="26" spans="1:6" x14ac:dyDescent="0.25">
      <c r="A26" s="1" t="s">
        <v>17</v>
      </c>
      <c r="B26" s="1" t="s">
        <v>42</v>
      </c>
      <c r="C26" s="9">
        <v>27351.26</v>
      </c>
      <c r="D26" s="9">
        <v>27351.26</v>
      </c>
      <c r="E26" s="9">
        <v>27351.26</v>
      </c>
      <c r="F26" s="5">
        <f t="shared" si="0"/>
        <v>82053.78</v>
      </c>
    </row>
    <row r="27" spans="1:6" x14ac:dyDescent="0.25">
      <c r="A27" s="1" t="s">
        <v>18</v>
      </c>
      <c r="B27" s="1" t="s">
        <v>50</v>
      </c>
      <c r="C27" s="9">
        <v>27274.560000000001</v>
      </c>
      <c r="D27" s="9">
        <v>27274.560000000001</v>
      </c>
      <c r="E27" s="9">
        <v>27274.560000000001</v>
      </c>
      <c r="F27" s="5">
        <f t="shared" si="0"/>
        <v>81823.680000000008</v>
      </c>
    </row>
    <row r="28" spans="1:6" x14ac:dyDescent="0.25">
      <c r="A28" s="1" t="s">
        <v>30</v>
      </c>
      <c r="B28" s="1" t="s">
        <v>40</v>
      </c>
      <c r="C28" s="9">
        <v>34928.910000000003</v>
      </c>
      <c r="D28" s="9">
        <v>34928.910000000003</v>
      </c>
      <c r="E28" s="9">
        <v>34928.910000000003</v>
      </c>
      <c r="F28" s="5">
        <f t="shared" si="0"/>
        <v>104786.73000000001</v>
      </c>
    </row>
    <row r="29" spans="1:6" x14ac:dyDescent="0.25">
      <c r="A29" s="1" t="s">
        <v>19</v>
      </c>
      <c r="B29" s="1" t="s">
        <v>47</v>
      </c>
      <c r="C29" s="9">
        <v>6250.27</v>
      </c>
      <c r="D29" s="9">
        <v>6250.27</v>
      </c>
      <c r="E29" s="9">
        <v>6250.27</v>
      </c>
      <c r="F29" s="5">
        <f t="shared" si="0"/>
        <v>18750.810000000001</v>
      </c>
    </row>
    <row r="30" spans="1:6" x14ac:dyDescent="0.25">
      <c r="A30" s="1" t="s">
        <v>23</v>
      </c>
      <c r="B30" s="1" t="s">
        <v>45</v>
      </c>
      <c r="C30" s="9">
        <v>20754.009999999998</v>
      </c>
      <c r="D30" s="9">
        <v>20754.009999999998</v>
      </c>
      <c r="E30" s="9">
        <v>20754.009999999998</v>
      </c>
      <c r="F30" s="5">
        <f t="shared" si="0"/>
        <v>62262.03</v>
      </c>
    </row>
    <row r="31" spans="1:6" x14ac:dyDescent="0.25">
      <c r="A31" s="1" t="s">
        <v>26</v>
      </c>
      <c r="B31" s="1" t="s">
        <v>46</v>
      </c>
      <c r="C31" s="9">
        <v>6787.35</v>
      </c>
      <c r="D31" s="9">
        <v>6787.35</v>
      </c>
      <c r="E31" s="9">
        <v>6787.35</v>
      </c>
      <c r="F31" s="5">
        <f t="shared" si="0"/>
        <v>20362.050000000003</v>
      </c>
    </row>
    <row r="32" spans="1:6" x14ac:dyDescent="0.25">
      <c r="A32" s="1" t="s">
        <v>27</v>
      </c>
      <c r="B32" s="1" t="s">
        <v>32</v>
      </c>
      <c r="C32" s="9">
        <v>2733.04</v>
      </c>
      <c r="D32" s="9">
        <v>2733.04</v>
      </c>
      <c r="E32" s="9">
        <v>2733.04</v>
      </c>
      <c r="F32" s="5">
        <f t="shared" si="0"/>
        <v>8199.119999999999</v>
      </c>
    </row>
    <row r="33" spans="1:6" x14ac:dyDescent="0.25">
      <c r="A33" s="1" t="s">
        <v>28</v>
      </c>
      <c r="B33" s="1" t="s">
        <v>35</v>
      </c>
      <c r="C33" s="6">
        <v>9682.1200000000008</v>
      </c>
      <c r="D33" s="6">
        <v>9682.1200000000008</v>
      </c>
      <c r="E33" s="6">
        <v>9682.1200000000008</v>
      </c>
      <c r="F33" s="5">
        <f t="shared" si="0"/>
        <v>29046.36</v>
      </c>
    </row>
    <row r="34" spans="1:6" x14ac:dyDescent="0.25">
      <c r="A34" s="12" t="s">
        <v>58</v>
      </c>
      <c r="B34" s="3"/>
      <c r="C34" s="7">
        <f>SUM(C5:C33)</f>
        <v>481666.66</v>
      </c>
      <c r="D34" s="7">
        <f>SUM(D5:D33)</f>
        <v>481666.67</v>
      </c>
      <c r="E34" s="7">
        <f>SUM(E5:E33)</f>
        <v>481666.67</v>
      </c>
      <c r="F34" s="11">
        <f>SUM(F5:F33)</f>
        <v>1445000.0000000005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IAN-MART 2017</vt:lpstr>
    </vt:vector>
  </TitlesOfParts>
  <Company>CAS ILFOV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brumaru</dc:creator>
  <cp:lastModifiedBy>Lucian GOGORICI</cp:lastModifiedBy>
  <dcterms:created xsi:type="dcterms:W3CDTF">2016-12-27T12:28:49Z</dcterms:created>
  <dcterms:modified xsi:type="dcterms:W3CDTF">2017-01-26T11:03:52Z</dcterms:modified>
</cp:coreProperties>
</file>